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7461" sheetId="43" r:id="rId1"/>
    <sheet name="8110" sheetId="44" r:id="rId2"/>
  </sheets>
  <calcPr calcId="145621"/>
</workbook>
</file>

<file path=xl/calcChain.xml><?xml version="1.0" encoding="utf-8"?>
<calcChain xmlns="http://schemas.openxmlformats.org/spreadsheetml/2006/main">
  <c r="F38" i="44" l="1"/>
  <c r="E17" i="44"/>
  <c r="F15" i="43"/>
  <c r="E13" i="43"/>
  <c r="B38" i="44" l="1"/>
  <c r="E21" i="44"/>
  <c r="E20" i="44"/>
  <c r="E18" i="44"/>
  <c r="E38" i="44" l="1"/>
  <c r="E16" i="43" l="1"/>
  <c r="F22" i="43"/>
  <c r="E14" i="43"/>
  <c r="E22" i="43"/>
  <c r="C22" i="43"/>
  <c r="B22" i="43"/>
</calcChain>
</file>

<file path=xl/sharedStrings.xml><?xml version="1.0" encoding="utf-8"?>
<sst xmlns="http://schemas.openxmlformats.org/spreadsheetml/2006/main" count="64" uniqueCount="29">
  <si>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</si>
  <si>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</si>
  <si>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</si>
  <si>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</si>
  <si>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</si>
  <si>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</si>
  <si>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</si>
  <si>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</si>
  <si>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</si>
  <si>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</si>
  <si>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до паспорту бюджетної програми місцевого бюджету на 2022 рік</t>
  </si>
  <si>
    <t>УСЬОГО</t>
  </si>
  <si>
    <t>з КПКВК МБ 07461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</si>
  <si>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</si>
  <si>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</si>
  <si>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</si>
  <si>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</si>
  <si>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загальний фонд</t>
  </si>
  <si>
    <t>спеціальний фонд</t>
  </si>
  <si>
    <t>Закупівля щебеню для підсипання доріг комунальної власності на яких відсутнє тверде покриття</t>
  </si>
  <si>
    <t>з КПКВК МБ 0118110 Відділу бухгалтерського обліку, планування та звітності</t>
  </si>
  <si>
    <t>Захист населення території від надзвичайних ситуацій техногенного і природного характеру</t>
  </si>
  <si>
    <t>Пріорітетність завдань, спрямованих на рятування життя та збереження здоров'я людей та довкілля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</si>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</sst>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/>
    <xf numFmtId="0" fontId="1" fillId="2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H8" sqref="H8"/>
    </sheetView>
  </sheetViews>
  <sheetFormatPr defaultRowHeight="15.75" x14ac:dyDescent="0.25"/>
  <cols>
    <col min="1" max="1" width="39.28515625" style="1" customWidth="1"/>
    <col min="2" max="3" width="12.85546875" style="1" customWidth="1"/>
    <col min="4" max="4" width="39.5703125" style="1" customWidth="1"/>
    <col min="5" max="5" width="13.42578125" style="1" customWidth="1"/>
    <col min="6" max="6" width="13.7109375" style="1" customWidth="1"/>
    <col min="7" max="16384" width="9.140625" style="1"/>
  </cols>
  <sheetData>
    <row r="1" spans="1:6" x14ac:dyDescent="0.25">
      <c r="A1" s="29" t="s">
        <v>0</v>
      </c>
      <c r="B1" s="29"/>
      <c r="C1" s="29"/>
      <c r="D1" s="29"/>
      <c r="E1" s="29"/>
    </row>
    <row r="2" spans="1:6" x14ac:dyDescent="0.25">
      <c r="A2" s="29" t="s">
        <v>10</v>
      </c>
      <c r="B2" s="29"/>
      <c r="C2" s="29"/>
      <c r="D2" s="29"/>
      <c r="E2" s="29"/>
    </row>
    <row r="3" spans="1:6" x14ac:dyDescent="0.25">
      <c r="A3" s="29" t="s">
        <v>12</v>
      </c>
      <c r="B3" s="29"/>
      <c r="C3" s="29"/>
      <c r="D3" s="29"/>
      <c r="E3" s="29"/>
    </row>
    <row r="4" spans="1:6" x14ac:dyDescent="0.25">
      <c r="A4" s="29" t="s">
        <v>7</v>
      </c>
      <c r="B4" s="29"/>
      <c r="C4" s="29"/>
      <c r="D4" s="29"/>
      <c r="E4" s="29"/>
    </row>
    <row r="6" spans="1:6" x14ac:dyDescent="0.25">
      <c r="A6" s="30" t="s">
        <v>1</v>
      </c>
      <c r="B6" s="36"/>
      <c r="C6" s="31"/>
      <c r="D6" s="30" t="s">
        <v>2</v>
      </c>
      <c r="E6" s="36"/>
      <c r="F6" s="31"/>
    </row>
    <row r="7" spans="1:6" ht="29.25" customHeight="1" x14ac:dyDescent="0.25">
      <c r="A7" s="34" t="s">
        <v>6</v>
      </c>
      <c r="B7" s="32" t="s">
        <v>5</v>
      </c>
      <c r="C7" s="33"/>
      <c r="D7" s="34" t="s">
        <v>6</v>
      </c>
      <c r="E7" s="32" t="s">
        <v>5</v>
      </c>
      <c r="F7" s="33"/>
    </row>
    <row r="8" spans="1:6" ht="31.5" x14ac:dyDescent="0.25">
      <c r="A8" s="35"/>
      <c r="B8" s="2" t="s">
        <v>17</v>
      </c>
      <c r="C8" s="2" t="s">
        <v>18</v>
      </c>
      <c r="D8" s="35"/>
      <c r="E8" s="2" t="s">
        <v>17</v>
      </c>
      <c r="F8" s="2" t="s">
        <v>18</v>
      </c>
    </row>
    <row r="9" spans="1:6" x14ac:dyDescent="0.25">
      <c r="A9" s="21" t="s">
        <v>3</v>
      </c>
      <c r="B9" s="22"/>
      <c r="C9" s="22"/>
      <c r="D9" s="22"/>
      <c r="E9" s="22"/>
      <c r="F9" s="16"/>
    </row>
    <row r="10" spans="1:6" ht="33" customHeight="1" x14ac:dyDescent="0.25">
      <c r="A10" s="24" t="s">
        <v>13</v>
      </c>
      <c r="B10" s="37"/>
      <c r="C10" s="25"/>
      <c r="D10" s="24" t="s">
        <v>13</v>
      </c>
      <c r="E10" s="37"/>
      <c r="F10" s="25"/>
    </row>
    <row r="11" spans="1:6" ht="67.5" hidden="1" customHeight="1" x14ac:dyDescent="0.25">
      <c r="A11" s="24"/>
      <c r="B11" s="25"/>
      <c r="C11" s="12"/>
      <c r="D11" s="24"/>
      <c r="E11" s="37"/>
      <c r="F11" s="16"/>
    </row>
    <row r="12" spans="1:6" x14ac:dyDescent="0.25">
      <c r="A12" s="26" t="s">
        <v>4</v>
      </c>
      <c r="B12" s="28"/>
      <c r="C12" s="28"/>
      <c r="D12" s="28"/>
      <c r="E12" s="28"/>
      <c r="F12" s="16"/>
    </row>
    <row r="13" spans="1:6" ht="35.25" customHeight="1" x14ac:dyDescent="0.25">
      <c r="A13" s="9" t="s">
        <v>14</v>
      </c>
      <c r="B13" s="10">
        <v>4730726</v>
      </c>
      <c r="C13" s="10"/>
      <c r="D13" s="9" t="s">
        <v>14</v>
      </c>
      <c r="E13" s="13">
        <f>B13-300000</f>
        <v>4430726</v>
      </c>
      <c r="F13" s="16"/>
    </row>
    <row r="14" spans="1:6" ht="61.5" customHeight="1" x14ac:dyDescent="0.25">
      <c r="A14" s="9" t="s">
        <v>15</v>
      </c>
      <c r="B14" s="4">
        <v>200000</v>
      </c>
      <c r="C14" s="4"/>
      <c r="D14" s="9" t="s">
        <v>15</v>
      </c>
      <c r="E14" s="14">
        <f>B14</f>
        <v>200000</v>
      </c>
      <c r="F14" s="16"/>
    </row>
    <row r="15" spans="1:6" ht="30" x14ac:dyDescent="0.25">
      <c r="A15" s="5" t="s">
        <v>16</v>
      </c>
      <c r="B15" s="4"/>
      <c r="C15" s="4">
        <v>3000000</v>
      </c>
      <c r="D15" s="5" t="s">
        <v>16</v>
      </c>
      <c r="E15" s="14"/>
      <c r="F15" s="19">
        <f>C15-1000000</f>
        <v>2000000</v>
      </c>
    </row>
    <row r="16" spans="1:6" ht="47.25" x14ac:dyDescent="0.25">
      <c r="A16" s="3" t="s">
        <v>19</v>
      </c>
      <c r="B16" s="3">
        <v>800000</v>
      </c>
      <c r="C16" s="3"/>
      <c r="D16" s="3" t="s">
        <v>19</v>
      </c>
      <c r="E16" s="15">
        <f>B16</f>
        <v>800000</v>
      </c>
      <c r="F16" s="16"/>
    </row>
    <row r="17" spans="1:6" hidden="1" x14ac:dyDescent="0.25">
      <c r="A17" s="3"/>
      <c r="B17" s="3"/>
      <c r="C17" s="3"/>
      <c r="D17" s="3"/>
      <c r="E17" s="15"/>
      <c r="F17" s="16"/>
    </row>
    <row r="18" spans="1:6" hidden="1" x14ac:dyDescent="0.25">
      <c r="A18" s="3"/>
      <c r="B18" s="3"/>
      <c r="C18" s="3"/>
      <c r="D18" s="3"/>
      <c r="E18" s="15"/>
      <c r="F18" s="16"/>
    </row>
    <row r="19" spans="1:6" hidden="1" x14ac:dyDescent="0.25">
      <c r="A19" s="3"/>
      <c r="B19" s="3"/>
      <c r="C19" s="3"/>
      <c r="D19" s="3"/>
      <c r="E19" s="15"/>
      <c r="F19" s="16"/>
    </row>
    <row r="20" spans="1:6" hidden="1" x14ac:dyDescent="0.25">
      <c r="A20" s="3"/>
      <c r="B20" s="3"/>
      <c r="C20" s="3"/>
      <c r="D20" s="3"/>
      <c r="E20" s="15"/>
      <c r="F20" s="16"/>
    </row>
    <row r="21" spans="1:6" hidden="1" x14ac:dyDescent="0.25">
      <c r="A21" s="3"/>
      <c r="B21" s="3"/>
      <c r="C21" s="3"/>
      <c r="D21" s="3"/>
      <c r="E21" s="15"/>
      <c r="F21" s="16"/>
    </row>
    <row r="22" spans="1:6" x14ac:dyDescent="0.25">
      <c r="A22" s="17" t="s">
        <v>11</v>
      </c>
      <c r="B22" s="18">
        <f>SUM(B13:B21)</f>
        <v>5730726</v>
      </c>
      <c r="C22" s="18">
        <f>SUM(C13:C21)</f>
        <v>3000000</v>
      </c>
      <c r="D22" s="18"/>
      <c r="E22" s="18">
        <f t="shared" ref="E22:F22" si="0">SUM(E13:E21)</f>
        <v>5430726</v>
      </c>
      <c r="F22" s="18">
        <f t="shared" si="0"/>
        <v>2000000</v>
      </c>
    </row>
    <row r="24" spans="1:6" x14ac:dyDescent="0.25">
      <c r="A24" s="6" t="s">
        <v>9</v>
      </c>
      <c r="B24" s="7"/>
      <c r="C24" s="7"/>
      <c r="D24" s="8" t="s">
        <v>8</v>
      </c>
    </row>
  </sheetData>
  <mergeCells count="16">
    <mergeCell ref="A1:E1"/>
    <mergeCell ref="A2:E2"/>
    <mergeCell ref="A3:E3"/>
    <mergeCell ref="A4:E4"/>
    <mergeCell ref="A6:C6"/>
    <mergeCell ref="D6:F6"/>
    <mergeCell ref="A11:B11"/>
    <mergeCell ref="D11:E11"/>
    <mergeCell ref="A12:E12"/>
    <mergeCell ref="A10:C10"/>
    <mergeCell ref="D10:F10"/>
    <mergeCell ref="B7:C7"/>
    <mergeCell ref="E7:F7"/>
    <mergeCell ref="D7:D8"/>
    <mergeCell ref="A7:A8"/>
    <mergeCell ref="A9:E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38" sqref="E38:F38"/>
    </sheetView>
  </sheetViews>
  <sheetFormatPr defaultRowHeight="15.75" x14ac:dyDescent="0.25"/>
  <cols>
    <col min="1" max="1" width="39.28515625" style="1" customWidth="1"/>
    <col min="2" max="3" width="12.85546875" style="1" customWidth="1"/>
    <col min="4" max="4" width="39.5703125" style="1" customWidth="1"/>
    <col min="5" max="5" width="13.42578125" style="1" customWidth="1"/>
    <col min="6" max="6" width="13.7109375" style="1" customWidth="1"/>
    <col min="7" max="16384" width="9.140625" style="1"/>
  </cols>
  <sheetData>
    <row r="1" spans="1:6" x14ac:dyDescent="0.25">
      <c r="A1" s="29" t="s">
        <v>0</v>
      </c>
      <c r="B1" s="29"/>
      <c r="C1" s="29"/>
      <c r="D1" s="29"/>
      <c r="E1" s="29"/>
      <c r="F1" s="29"/>
    </row>
    <row r="2" spans="1:6" ht="15.75" customHeight="1" x14ac:dyDescent="0.25">
      <c r="A2" s="29" t="s">
        <v>10</v>
      </c>
      <c r="B2" s="29"/>
      <c r="C2" s="29"/>
      <c r="D2" s="29"/>
      <c r="E2" s="29"/>
      <c r="F2" s="29"/>
    </row>
    <row r="3" spans="1:6" ht="15.75" customHeight="1" x14ac:dyDescent="0.25">
      <c r="A3" s="29" t="s">
        <v>20</v>
      </c>
      <c r="B3" s="29"/>
      <c r="C3" s="29"/>
      <c r="D3" s="29"/>
      <c r="E3" s="29"/>
      <c r="F3" s="29"/>
    </row>
    <row r="4" spans="1:6" ht="15.75" customHeight="1" x14ac:dyDescent="0.25">
      <c r="A4" s="29" t="s">
        <v>7</v>
      </c>
      <c r="B4" s="29"/>
      <c r="C4" s="29"/>
      <c r="D4" s="29"/>
      <c r="E4" s="29"/>
      <c r="F4" s="29"/>
    </row>
    <row r="6" spans="1:6" x14ac:dyDescent="0.25">
      <c r="A6" s="30" t="s">
        <v>1</v>
      </c>
      <c r="B6" s="36"/>
      <c r="C6" s="31"/>
      <c r="D6" s="30" t="s">
        <v>2</v>
      </c>
      <c r="E6" s="36"/>
      <c r="F6" s="31"/>
    </row>
    <row r="7" spans="1:6" ht="17.25" customHeight="1" x14ac:dyDescent="0.25">
      <c r="A7" s="34" t="s">
        <v>6</v>
      </c>
      <c r="B7" s="32" t="s">
        <v>5</v>
      </c>
      <c r="C7" s="33"/>
      <c r="D7" s="34" t="s">
        <v>6</v>
      </c>
      <c r="E7" s="32" t="s">
        <v>5</v>
      </c>
      <c r="F7" s="33"/>
    </row>
    <row r="8" spans="1:6" ht="31.5" customHeight="1" x14ac:dyDescent="0.25">
      <c r="A8" s="35"/>
      <c r="B8" s="2" t="s">
        <v>17</v>
      </c>
      <c r="C8" s="2" t="s">
        <v>18</v>
      </c>
      <c r="D8" s="35"/>
      <c r="E8" s="2" t="s">
        <v>17</v>
      </c>
      <c r="F8" s="2" t="s">
        <v>18</v>
      </c>
    </row>
    <row r="9" spans="1:6" ht="15.75" customHeight="1" x14ac:dyDescent="0.25">
      <c r="A9" s="21" t="s">
        <v>3</v>
      </c>
      <c r="B9" s="22"/>
      <c r="C9" s="22"/>
      <c r="D9" s="22"/>
      <c r="E9" s="22"/>
      <c r="F9" s="23"/>
    </row>
    <row r="10" spans="1:6" ht="32.25" customHeight="1" x14ac:dyDescent="0.25">
      <c r="A10" s="24" t="s">
        <v>21</v>
      </c>
      <c r="B10" s="37"/>
      <c r="C10" s="25"/>
      <c r="D10" s="24" t="s">
        <v>21</v>
      </c>
      <c r="E10" s="37"/>
      <c r="F10" s="25"/>
    </row>
    <row r="11" spans="1:6" ht="34.5" customHeight="1" x14ac:dyDescent="0.25">
      <c r="A11" s="24" t="s">
        <v>22</v>
      </c>
      <c r="B11" s="37"/>
      <c r="C11" s="25"/>
      <c r="D11" s="24" t="s">
        <v>22</v>
      </c>
      <c r="E11" s="37"/>
      <c r="F11" s="25"/>
    </row>
    <row r="12" spans="1:6" ht="65.25" customHeight="1" x14ac:dyDescent="0.25">
      <c r="A12" s="24" t="s">
        <v>23</v>
      </c>
      <c r="B12" s="37"/>
      <c r="C12" s="25"/>
      <c r="D12" s="24" t="s">
        <v>23</v>
      </c>
      <c r="E12" s="37"/>
      <c r="F12" s="25"/>
    </row>
    <row r="13" spans="1:6" ht="48.75" hidden="1" customHeight="1" x14ac:dyDescent="0.25">
      <c r="A13" s="24"/>
      <c r="B13" s="25"/>
      <c r="C13" s="20"/>
      <c r="D13" s="24"/>
      <c r="E13" s="25"/>
      <c r="F13" s="16"/>
    </row>
    <row r="14" spans="1:6" ht="79.5" hidden="1" customHeight="1" x14ac:dyDescent="0.25">
      <c r="A14" s="24"/>
      <c r="B14" s="25"/>
      <c r="C14" s="20"/>
      <c r="D14" s="24"/>
      <c r="E14" s="25"/>
      <c r="F14" s="16"/>
    </row>
    <row r="15" spans="1:6" ht="79.5" hidden="1" customHeight="1" x14ac:dyDescent="0.25">
      <c r="A15" s="24"/>
      <c r="B15" s="25"/>
      <c r="C15" s="20"/>
      <c r="D15" s="24"/>
      <c r="E15" s="25"/>
      <c r="F15" s="16"/>
    </row>
    <row r="16" spans="1:6" ht="15.75" customHeight="1" x14ac:dyDescent="0.25">
      <c r="A16" s="26" t="s">
        <v>4</v>
      </c>
      <c r="B16" s="28"/>
      <c r="C16" s="28"/>
      <c r="D16" s="28"/>
      <c r="E16" s="28"/>
      <c r="F16" s="27"/>
    </row>
    <row r="17" spans="1:6" ht="29.25" customHeight="1" x14ac:dyDescent="0.25">
      <c r="A17" s="9" t="s">
        <v>24</v>
      </c>
      <c r="B17" s="10">
        <v>555000</v>
      </c>
      <c r="C17" s="10"/>
      <c r="D17" s="9" t="s">
        <v>24</v>
      </c>
      <c r="E17" s="11">
        <f>B17</f>
        <v>555000</v>
      </c>
      <c r="F17" s="38">
        <v>1000000</v>
      </c>
    </row>
    <row r="18" spans="1:6" ht="31.5" customHeight="1" x14ac:dyDescent="0.25">
      <c r="A18" s="9" t="s">
        <v>25</v>
      </c>
      <c r="B18" s="10">
        <v>150000</v>
      </c>
      <c r="C18" s="10"/>
      <c r="D18" s="9" t="s">
        <v>25</v>
      </c>
      <c r="E18" s="11">
        <f>B18</f>
        <v>150000</v>
      </c>
      <c r="F18" s="16"/>
    </row>
    <row r="19" spans="1:6" ht="30" customHeight="1" x14ac:dyDescent="0.25">
      <c r="A19" s="9" t="s">
        <v>26</v>
      </c>
      <c r="B19" s="10">
        <v>0</v>
      </c>
      <c r="C19" s="10"/>
      <c r="D19" s="9" t="s">
        <v>26</v>
      </c>
      <c r="E19" s="11"/>
      <c r="F19" s="16"/>
    </row>
    <row r="20" spans="1:6" ht="24" customHeight="1" x14ac:dyDescent="0.25">
      <c r="A20" s="9" t="s">
        <v>27</v>
      </c>
      <c r="B20" s="10">
        <v>30000</v>
      </c>
      <c r="C20" s="10"/>
      <c r="D20" s="9" t="s">
        <v>27</v>
      </c>
      <c r="E20" s="11">
        <f t="shared" ref="E20:E21" si="0">B20</f>
        <v>30000</v>
      </c>
      <c r="F20" s="16"/>
    </row>
    <row r="21" spans="1:6" ht="31.5" customHeight="1" x14ac:dyDescent="0.25">
      <c r="A21" s="9" t="s">
        <v>28</v>
      </c>
      <c r="B21" s="10">
        <v>20000</v>
      </c>
      <c r="C21" s="10"/>
      <c r="D21" s="9" t="s">
        <v>28</v>
      </c>
      <c r="E21" s="11">
        <f t="shared" si="0"/>
        <v>20000</v>
      </c>
      <c r="F21" s="16"/>
    </row>
    <row r="22" spans="1:6" ht="31.5" hidden="1" customHeight="1" x14ac:dyDescent="0.25">
      <c r="A22" s="9"/>
      <c r="B22" s="10"/>
      <c r="C22" s="10"/>
      <c r="D22" s="9"/>
      <c r="E22" s="11"/>
      <c r="F22" s="16"/>
    </row>
    <row r="23" spans="1:6" ht="31.5" hidden="1" customHeight="1" x14ac:dyDescent="0.25">
      <c r="A23" s="9"/>
      <c r="B23" s="10"/>
      <c r="C23" s="10"/>
      <c r="D23" s="9"/>
      <c r="E23" s="11"/>
      <c r="F23" s="16"/>
    </row>
    <row r="24" spans="1:6" ht="31.5" hidden="1" customHeight="1" x14ac:dyDescent="0.25">
      <c r="A24" s="9"/>
      <c r="B24" s="10"/>
      <c r="C24" s="10"/>
      <c r="D24" s="9"/>
      <c r="E24" s="11"/>
      <c r="F24" s="16"/>
    </row>
    <row r="25" spans="1:6" ht="31.5" hidden="1" customHeight="1" x14ac:dyDescent="0.25">
      <c r="A25" s="9"/>
      <c r="B25" s="10"/>
      <c r="C25" s="10"/>
      <c r="D25" s="9"/>
      <c r="E25" s="11"/>
      <c r="F25" s="16"/>
    </row>
    <row r="26" spans="1:6" ht="31.5" hidden="1" customHeight="1" x14ac:dyDescent="0.25">
      <c r="A26" s="9"/>
      <c r="B26" s="10"/>
      <c r="C26" s="10"/>
      <c r="D26" s="9"/>
      <c r="E26" s="11"/>
      <c r="F26" s="16"/>
    </row>
    <row r="27" spans="1:6" ht="31.5" hidden="1" customHeight="1" x14ac:dyDescent="0.25">
      <c r="A27" s="9"/>
      <c r="B27" s="10"/>
      <c r="C27" s="10"/>
      <c r="D27" s="9"/>
      <c r="E27" s="11"/>
      <c r="F27" s="16"/>
    </row>
    <row r="28" spans="1:6" ht="31.5" hidden="1" customHeight="1" x14ac:dyDescent="0.25">
      <c r="A28" s="9"/>
      <c r="B28" s="10"/>
      <c r="C28" s="10"/>
      <c r="D28" s="9"/>
      <c r="E28" s="11"/>
      <c r="F28" s="16"/>
    </row>
    <row r="29" spans="1:6" ht="29.25" hidden="1" customHeight="1" x14ac:dyDescent="0.25">
      <c r="A29" s="9"/>
      <c r="B29" s="4"/>
      <c r="C29" s="4"/>
      <c r="D29" s="9"/>
      <c r="E29" s="4"/>
      <c r="F29" s="16"/>
    </row>
    <row r="30" spans="1:6" hidden="1" x14ac:dyDescent="0.25">
      <c r="A30" s="5"/>
      <c r="B30" s="4"/>
      <c r="C30" s="4"/>
      <c r="D30" s="5"/>
      <c r="E30" s="4"/>
      <c r="F30" s="16"/>
    </row>
    <row r="31" spans="1:6" hidden="1" x14ac:dyDescent="0.25">
      <c r="A31" s="21"/>
      <c r="B31" s="22"/>
      <c r="C31" s="22"/>
      <c r="D31" s="22"/>
      <c r="E31" s="23"/>
      <c r="F31" s="16"/>
    </row>
    <row r="32" spans="1:6" hidden="1" x14ac:dyDescent="0.25">
      <c r="A32" s="3"/>
      <c r="B32" s="3"/>
      <c r="C32" s="3"/>
      <c r="D32" s="3"/>
      <c r="E32" s="3"/>
      <c r="F32" s="16"/>
    </row>
    <row r="33" spans="1:6" hidden="1" x14ac:dyDescent="0.25">
      <c r="A33" s="3"/>
      <c r="B33" s="3"/>
      <c r="C33" s="3"/>
      <c r="D33" s="3"/>
      <c r="E33" s="3"/>
      <c r="F33" s="16"/>
    </row>
    <row r="34" spans="1:6" hidden="1" x14ac:dyDescent="0.25">
      <c r="A34" s="3"/>
      <c r="B34" s="3"/>
      <c r="C34" s="3"/>
      <c r="D34" s="3"/>
      <c r="E34" s="3"/>
      <c r="F34" s="16"/>
    </row>
    <row r="35" spans="1:6" hidden="1" x14ac:dyDescent="0.25">
      <c r="A35" s="3"/>
      <c r="B35" s="3"/>
      <c r="C35" s="3"/>
      <c r="D35" s="3"/>
      <c r="E35" s="3"/>
      <c r="F35" s="16"/>
    </row>
    <row r="36" spans="1:6" hidden="1" x14ac:dyDescent="0.25">
      <c r="A36" s="3"/>
      <c r="B36" s="3"/>
      <c r="C36" s="3"/>
      <c r="D36" s="3"/>
      <c r="E36" s="3"/>
      <c r="F36" s="16"/>
    </row>
    <row r="37" spans="1:6" hidden="1" x14ac:dyDescent="0.25">
      <c r="A37" s="3"/>
      <c r="B37" s="3"/>
      <c r="C37" s="3"/>
      <c r="D37" s="3"/>
      <c r="E37" s="3"/>
      <c r="F37" s="16"/>
    </row>
    <row r="38" spans="1:6" x14ac:dyDescent="0.25">
      <c r="A38" s="39" t="s">
        <v>11</v>
      </c>
      <c r="B38" s="18">
        <f>SUM(B17:B21)</f>
        <v>755000</v>
      </c>
      <c r="C38" s="18"/>
      <c r="D38" s="17"/>
      <c r="E38" s="18">
        <f>SUM(E17:E21)</f>
        <v>755000</v>
      </c>
      <c r="F38" s="18">
        <f>SUM(F17:F21)</f>
        <v>1000000</v>
      </c>
    </row>
    <row r="40" spans="1:6" x14ac:dyDescent="0.25">
      <c r="A40" s="6" t="s">
        <v>9</v>
      </c>
      <c r="B40" s="7"/>
      <c r="C40" s="7"/>
      <c r="D40" s="8" t="s">
        <v>8</v>
      </c>
    </row>
  </sheetData>
  <mergeCells count="25">
    <mergeCell ref="A11:C11"/>
    <mergeCell ref="A12:C12"/>
    <mergeCell ref="A16:F16"/>
    <mergeCell ref="A9:F9"/>
    <mergeCell ref="D10:F10"/>
    <mergeCell ref="D11:F11"/>
    <mergeCell ref="D12:F12"/>
    <mergeCell ref="A7:A8"/>
    <mergeCell ref="B7:C7"/>
    <mergeCell ref="D7:D8"/>
    <mergeCell ref="A6:C6"/>
    <mergeCell ref="D6:F6"/>
    <mergeCell ref="E7:F7"/>
    <mergeCell ref="A1:F1"/>
    <mergeCell ref="A2:F2"/>
    <mergeCell ref="A3:F3"/>
    <mergeCell ref="A4:F4"/>
    <mergeCell ref="A31:E31"/>
    <mergeCell ref="A13:B13"/>
    <mergeCell ref="D13:E13"/>
    <mergeCell ref="A14:B14"/>
    <mergeCell ref="D14:E14"/>
    <mergeCell ref="A15:B15"/>
    <mergeCell ref="D15:E15"/>
    <mergeCell ref="A10:C10"/>
  </mergeCells>
  <pageMargins left="0.59055118110236227" right="0.19685039370078741" top="0.19685039370078741" bottom="0.19685039370078741" header="0.11811023622047245" footer="0.11811023622047245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7461</vt:lpstr>
      <vt:lpstr>8110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2022-10-14T08:09:02Z</dcterms:modified>
</cp:coreProperties>
</file>